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H3" i="3"/>
  <c r="I3"/>
  <c r="J3"/>
  <c r="H4"/>
  <c r="I4"/>
  <c r="J4"/>
  <c r="H5"/>
  <c r="I5"/>
  <c r="J5"/>
  <c r="H6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<sst xmlns="http://schemas.openxmlformats.org/spreadsheetml/2006/main" count="24" uniqueCount="24">
  <si>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</si>
  <si>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</si>
  <si>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</si>
  <si>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</si>
  <si>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</si>
  <si>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</si>
  <si>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</si>
  <si>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</si>
  <si>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</si>
  <si>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</si>
  <si>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</si>
  <si>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</si>
  <si>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</si>
  <si>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</si>
  <si>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</si>
  <si>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</si>
  <si>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</si>
  <si>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</si>
  <si>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 xml:space="preserve"> входная контр.работа по математике 2022-23г 1ч</t>
  </si>
  <si>
    <t>3дБ</t>
  </si>
  <si>
    <t>3еБ</t>
  </si>
  <si>
    <t>2дБ</t>
  </si>
  <si>
    <t>2еБ</t>
  </si>
  <si>
    <t>4дБ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</si>
</sst>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164" fontId="2" fillId="0" borderId="3" xfId="0" applyNumberFormat="1" applyFont="1" applyFill="1" applyBorder="1"/>
    <xf numFmtId="0" fontId="3" fillId="0" borderId="2" xfId="0" applyFont="1" applyFill="1" applyBorder="1"/>
    <xf numFmtId="0" fontId="2" fillId="0" borderId="2" xfId="0" applyFont="1" applyFill="1" applyBorder="1"/>
    <xf numFmtId="0" fontId="5" fillId="0" borderId="2" xfId="0" applyFont="1" applyBorder="1"/>
    <xf numFmtId="0" fontId="6" fillId="0" borderId="2" xfId="0" applyFont="1" applyFill="1" applyBorder="1"/>
    <xf numFmtId="0" fontId="7" fillId="0" borderId="2" xfId="0" applyFont="1" applyBorder="1"/>
    <xf numFmtId="164" fontId="2" fillId="0" borderId="2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9" sqref="C19:F19"/>
    </sheetView>
  </sheetViews>
  <sheetFormatPr defaultRowHeight="12.75"/>
  <cols>
    <col min="1" max="2" width="8.85546875" customWidth="1"/>
    <col min="3" max="3" width="5.140625" customWidth="1"/>
    <col min="4" max="4" width="5.710937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12" t="s">
        <v>18</v>
      </c>
      <c r="B1" s="12"/>
      <c r="C1" s="13"/>
      <c r="D1" s="13"/>
      <c r="E1" s="13"/>
      <c r="F1" s="13"/>
      <c r="G1" s="13"/>
      <c r="H1" s="13"/>
      <c r="I1" s="13"/>
      <c r="J1" s="13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14</v>
      </c>
      <c r="H2" s="2" t="s">
        <v>0</v>
      </c>
      <c r="I2" s="2" t="s">
        <v>1</v>
      </c>
      <c r="J2" s="4" t="s">
        <v>2</v>
      </c>
    </row>
    <row r="3" spans="1:10" ht="20.25">
      <c r="A3" s="5" t="s">
        <v>5</v>
      </c>
      <c r="B3" s="10">
        <v>21</v>
      </c>
      <c r="C3" s="6">
        <v>4</v>
      </c>
      <c r="D3" s="6">
        <v>4</v>
      </c>
      <c r="E3" s="6">
        <v>8</v>
      </c>
      <c r="F3" s="6">
        <v>4</v>
      </c>
      <c r="G3" s="5">
        <v>20</v>
      </c>
      <c r="H3" s="3">
        <f t="shared" ref="H3" si="0">100-(F3*100/G3)</f>
        <v>80</v>
      </c>
      <c r="I3" s="3">
        <f t="shared" ref="I3" si="1">(C3+D3)*100/G3</f>
        <v>40</v>
      </c>
      <c r="J3" s="3">
        <f t="shared" ref="J3" si="2">(C3*5+D3*4+E3*3+F3*2)/G3</f>
        <v>3.4</v>
      </c>
    </row>
    <row r="4" spans="1:10" ht="20.25">
      <c r="A4" s="5" t="s">
        <v>6</v>
      </c>
      <c r="B4" s="10">
        <v>22</v>
      </c>
      <c r="C4" s="6"/>
      <c r="D4" s="6">
        <v>10</v>
      </c>
      <c r="E4" s="6">
        <v>9</v>
      </c>
      <c r="F4" s="6">
        <v>3</v>
      </c>
      <c r="G4" s="5">
        <v>22</v>
      </c>
      <c r="H4" s="3">
        <f t="shared" ref="H4:H14" si="3">100-(F4*100/G4)</f>
        <v>86.36363636363636</v>
      </c>
      <c r="I4" s="3">
        <f t="shared" ref="I4:I14" si="4">(C4+D4)*100/G4</f>
        <v>45.454545454545453</v>
      </c>
      <c r="J4" s="3">
        <f t="shared" ref="J4:J14" si="5">(C4*5+D4*4+E4*3+F4*2)/G4</f>
        <v>3.3181818181818183</v>
      </c>
    </row>
    <row r="5" spans="1:10" ht="20.25">
      <c r="A5" s="5" t="s">
        <v>7</v>
      </c>
      <c r="B5" s="10">
        <v>20</v>
      </c>
      <c r="C5" s="6">
        <v>1</v>
      </c>
      <c r="D5" s="6">
        <v>10</v>
      </c>
      <c r="E5" s="6">
        <v>4</v>
      </c>
      <c r="F5" s="6">
        <v>4</v>
      </c>
      <c r="G5" s="5">
        <v>19</v>
      </c>
      <c r="H5" s="3">
        <f t="shared" si="3"/>
        <v>78.94736842105263</v>
      </c>
      <c r="I5" s="3">
        <f t="shared" si="4"/>
        <v>57.89473684210526</v>
      </c>
      <c r="J5" s="3">
        <f t="shared" si="5"/>
        <v>3.4210526315789473</v>
      </c>
    </row>
    <row r="6" spans="1:10" ht="20.25">
      <c r="A6" s="5" t="s">
        <v>8</v>
      </c>
      <c r="B6" s="10">
        <v>20</v>
      </c>
      <c r="C6" s="6"/>
      <c r="D6" s="6">
        <v>6</v>
      </c>
      <c r="E6" s="6">
        <v>6</v>
      </c>
      <c r="F6" s="6">
        <v>3</v>
      </c>
      <c r="G6" s="5">
        <v>15</v>
      </c>
      <c r="H6" s="3">
        <f t="shared" si="3"/>
        <v>80</v>
      </c>
      <c r="I6" s="3">
        <f t="shared" si="4"/>
        <v>40</v>
      </c>
      <c r="J6" s="3">
        <f t="shared" si="5"/>
        <v>3.2</v>
      </c>
    </row>
    <row r="7" spans="1:10" ht="20.25">
      <c r="A7" s="7" t="s">
        <v>21</v>
      </c>
      <c r="B7" s="10">
        <v>13</v>
      </c>
      <c r="C7" s="6">
        <v>5</v>
      </c>
      <c r="D7" s="6">
        <v>3</v>
      </c>
      <c r="E7" s="6">
        <v>2</v>
      </c>
      <c r="F7" s="6">
        <v>3</v>
      </c>
      <c r="G7" s="5">
        <v>13</v>
      </c>
      <c r="H7" s="3">
        <f t="shared" si="3"/>
        <v>76.92307692307692</v>
      </c>
      <c r="I7" s="3">
        <f t="shared" si="4"/>
        <v>61.53846153846154</v>
      </c>
      <c r="J7" s="3">
        <f t="shared" si="5"/>
        <v>3.7692307692307692</v>
      </c>
    </row>
    <row r="8" spans="1:10" ht="20.25">
      <c r="A8" s="7" t="s">
        <v>22</v>
      </c>
      <c r="B8" s="10">
        <v>11</v>
      </c>
      <c r="C8" s="6">
        <v>2</v>
      </c>
      <c r="D8" s="6">
        <v>3</v>
      </c>
      <c r="E8" s="6">
        <v>4</v>
      </c>
      <c r="F8" s="6">
        <v>2</v>
      </c>
      <c r="G8" s="5">
        <v>11</v>
      </c>
      <c r="H8" s="3">
        <f t="shared" si="3"/>
        <v>81.818181818181813</v>
      </c>
      <c r="I8" s="3">
        <f t="shared" si="4"/>
        <v>45.454545454545453</v>
      </c>
      <c r="J8" s="3">
        <f t="shared" si="5"/>
        <v>3.4545454545454546</v>
      </c>
    </row>
    <row r="9" spans="1:10" ht="20.25">
      <c r="A9" s="5" t="s">
        <v>9</v>
      </c>
      <c r="B9" s="10">
        <v>27</v>
      </c>
      <c r="C9" s="6">
        <v>1</v>
      </c>
      <c r="D9" s="6">
        <v>13</v>
      </c>
      <c r="E9" s="6">
        <v>2</v>
      </c>
      <c r="F9" s="6">
        <v>8</v>
      </c>
      <c r="G9" s="5">
        <v>24</v>
      </c>
      <c r="H9" s="3">
        <f t="shared" si="3"/>
        <v>66.666666666666657</v>
      </c>
      <c r="I9" s="3">
        <f t="shared" si="4"/>
        <v>58.333333333333336</v>
      </c>
      <c r="J9" s="3">
        <f t="shared" si="5"/>
        <v>3.2916666666666665</v>
      </c>
    </row>
    <row r="10" spans="1:10" ht="20.25">
      <c r="A10" s="5" t="s">
        <v>10</v>
      </c>
      <c r="B10" s="10">
        <v>27</v>
      </c>
      <c r="C10" s="6">
        <v>5</v>
      </c>
      <c r="D10" s="6">
        <v>7</v>
      </c>
      <c r="E10" s="6">
        <v>10</v>
      </c>
      <c r="F10" s="6">
        <v>5</v>
      </c>
      <c r="G10" s="5">
        <v>27</v>
      </c>
      <c r="H10" s="3">
        <f t="shared" si="3"/>
        <v>81.481481481481481</v>
      </c>
      <c r="I10" s="3">
        <f t="shared" si="4"/>
        <v>44.444444444444443</v>
      </c>
      <c r="J10" s="3">
        <f t="shared" si="5"/>
        <v>3.4444444444444446</v>
      </c>
    </row>
    <row r="11" spans="1:10" ht="20.25">
      <c r="A11" s="5" t="s">
        <v>11</v>
      </c>
      <c r="B11" s="10">
        <v>26</v>
      </c>
      <c r="C11" s="6">
        <v>5</v>
      </c>
      <c r="D11" s="6">
        <v>8</v>
      </c>
      <c r="E11" s="6">
        <v>9</v>
      </c>
      <c r="F11" s="6">
        <v>4</v>
      </c>
      <c r="G11" s="5">
        <v>26</v>
      </c>
      <c r="H11" s="3">
        <f t="shared" si="3"/>
        <v>84.615384615384613</v>
      </c>
      <c r="I11" s="3">
        <f t="shared" si="4"/>
        <v>50</v>
      </c>
      <c r="J11" s="3">
        <f t="shared" si="5"/>
        <v>3.5384615384615383</v>
      </c>
    </row>
    <row r="12" spans="1:10" ht="20.25">
      <c r="A12" s="5" t="s">
        <v>19</v>
      </c>
      <c r="B12" s="10">
        <v>10</v>
      </c>
      <c r="C12" s="6">
        <v>1</v>
      </c>
      <c r="D12" s="6">
        <v>7</v>
      </c>
      <c r="E12" s="6">
        <v>1</v>
      </c>
      <c r="F12" s="6">
        <v>1</v>
      </c>
      <c r="G12" s="5">
        <v>10</v>
      </c>
      <c r="H12" s="3">
        <f t="shared" si="3"/>
        <v>90</v>
      </c>
      <c r="I12" s="3">
        <f t="shared" si="4"/>
        <v>80</v>
      </c>
      <c r="J12" s="3">
        <f t="shared" si="5"/>
        <v>3.8</v>
      </c>
    </row>
    <row r="13" spans="1:10" ht="20.25">
      <c r="A13" s="5" t="s">
        <v>20</v>
      </c>
      <c r="B13" s="10">
        <v>12</v>
      </c>
      <c r="C13" s="6">
        <v>1</v>
      </c>
      <c r="D13" s="6">
        <v>3</v>
      </c>
      <c r="E13" s="6">
        <v>6</v>
      </c>
      <c r="F13" s="6">
        <v>2</v>
      </c>
      <c r="G13" s="5">
        <v>12</v>
      </c>
      <c r="H13" s="3">
        <f t="shared" si="3"/>
        <v>83.333333333333329</v>
      </c>
      <c r="I13" s="3">
        <f t="shared" si="4"/>
        <v>33.333333333333336</v>
      </c>
      <c r="J13" s="3">
        <f t="shared" si="5"/>
        <v>3.25</v>
      </c>
    </row>
    <row r="14" spans="1:10" ht="20.25">
      <c r="A14" s="7" t="s">
        <v>12</v>
      </c>
      <c r="B14" s="11">
        <v>21</v>
      </c>
      <c r="C14" s="8">
        <v>5</v>
      </c>
      <c r="D14" s="8">
        <v>8</v>
      </c>
      <c r="E14" s="8">
        <v>4</v>
      </c>
      <c r="F14" s="8">
        <v>3</v>
      </c>
      <c r="G14" s="8">
        <v>20</v>
      </c>
      <c r="H14" s="9">
        <f t="shared" si="3"/>
        <v>85</v>
      </c>
      <c r="I14" s="9">
        <f t="shared" si="4"/>
        <v>65</v>
      </c>
      <c r="J14" s="9">
        <f t="shared" si="5"/>
        <v>3.75</v>
      </c>
    </row>
    <row r="15" spans="1:10" ht="20.25">
      <c r="A15" s="7" t="s">
        <v>13</v>
      </c>
      <c r="B15" s="11">
        <v>21</v>
      </c>
      <c r="C15" s="8"/>
      <c r="D15" s="8">
        <v>13</v>
      </c>
      <c r="E15" s="8">
        <v>4</v>
      </c>
      <c r="F15" s="8">
        <v>3</v>
      </c>
      <c r="G15" s="8">
        <v>20</v>
      </c>
      <c r="H15" s="9">
        <f t="shared" ref="H15" si="6">100-(F15*100/G15)</f>
        <v>85</v>
      </c>
      <c r="I15" s="9">
        <f t="shared" ref="I15" si="7">(C15+D15)*100/G15</f>
        <v>65</v>
      </c>
      <c r="J15" s="9">
        <f t="shared" ref="J15" si="8">(C15*5+D15*4+E15*3+F15*2)/G15</f>
        <v>3.5</v>
      </c>
    </row>
    <row r="16" spans="1:10" ht="20.25">
      <c r="A16" s="7" t="s">
        <v>15</v>
      </c>
      <c r="B16" s="11">
        <v>21</v>
      </c>
      <c r="C16" s="8">
        <v>3</v>
      </c>
      <c r="D16" s="8">
        <v>7</v>
      </c>
      <c r="E16" s="8">
        <v>8</v>
      </c>
      <c r="F16" s="8">
        <v>2</v>
      </c>
      <c r="G16" s="8">
        <v>20</v>
      </c>
      <c r="H16" s="9">
        <f t="shared" ref="H16:H17" si="9">100-(F16*100/G16)</f>
        <v>90</v>
      </c>
      <c r="I16" s="9">
        <f t="shared" ref="I16:I17" si="10">(C16+D16)*100/G16</f>
        <v>50</v>
      </c>
      <c r="J16" s="9">
        <f t="shared" ref="J16:J17" si="11">(C16*5+D16*4+E16*3+F16*2)/G16</f>
        <v>3.55</v>
      </c>
    </row>
    <row r="17" spans="1:10" ht="20.25">
      <c r="A17" s="7" t="s">
        <v>17</v>
      </c>
      <c r="B17" s="11">
        <v>20</v>
      </c>
      <c r="C17" s="8">
        <v>2</v>
      </c>
      <c r="D17" s="8">
        <v>2</v>
      </c>
      <c r="E17" s="8">
        <v>6</v>
      </c>
      <c r="F17" s="8">
        <v>8</v>
      </c>
      <c r="G17" s="8">
        <v>18</v>
      </c>
      <c r="H17" s="9">
        <f t="shared" si="9"/>
        <v>55.555555555555557</v>
      </c>
      <c r="I17" s="9">
        <f t="shared" si="10"/>
        <v>22.222222222222221</v>
      </c>
      <c r="J17" s="9">
        <f t="shared" si="11"/>
        <v>2.8888888888888888</v>
      </c>
    </row>
    <row r="18" spans="1:10" ht="20.25">
      <c r="A18" s="7" t="s">
        <v>23</v>
      </c>
      <c r="B18" s="11">
        <v>12</v>
      </c>
      <c r="C18" s="8">
        <v>2</v>
      </c>
      <c r="D18" s="8">
        <v>4</v>
      </c>
      <c r="E18" s="8">
        <v>4</v>
      </c>
      <c r="F18" s="8">
        <v>1</v>
      </c>
      <c r="G18" s="8">
        <v>11</v>
      </c>
      <c r="H18" s="9">
        <f t="shared" ref="H18" si="12">100-(F18*100/G18)</f>
        <v>90.909090909090907</v>
      </c>
      <c r="I18" s="9">
        <f t="shared" ref="I18" si="13">(C18+D18)*100/G18</f>
        <v>54.545454545454547</v>
      </c>
      <c r="J18" s="9">
        <f t="shared" ref="J18" si="14">(C18*5+D18*4+E18*3+F18*2)/G18</f>
        <v>3.6363636363636362</v>
      </c>
    </row>
    <row r="19" spans="1:10" ht="20.25">
      <c r="A19" s="7" t="s">
        <v>16</v>
      </c>
      <c r="B19" s="11">
        <v>304</v>
      </c>
      <c r="C19" s="8">
        <v>37</v>
      </c>
      <c r="D19" s="8">
        <v>108</v>
      </c>
      <c r="E19" s="8">
        <v>87</v>
      </c>
      <c r="F19" s="8">
        <v>56</v>
      </c>
      <c r="G19" s="8">
        <v>288</v>
      </c>
      <c r="H19" s="9">
        <f t="shared" ref="H19" si="15">100-(F19*100/G19)</f>
        <v>80.555555555555557</v>
      </c>
      <c r="I19" s="9">
        <f t="shared" ref="I19" si="16">(C19+D19)*100/G19</f>
        <v>50.347222222222221</v>
      </c>
      <c r="J19" s="9">
        <f t="shared" ref="J19" si="17">(C19*5+D19*4+E19*3+F19*2)/G19</f>
        <v>3.4375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2021-09-17T11:46:04Z</cp:lastPrinted>
  <dcterms:created xsi:type="dcterms:W3CDTF">1996-10-08T23:32:33Z</dcterms:created>
  <dcterms:modified xsi:type="dcterms:W3CDTF">2022-09-26T08:05:31Z</dcterms:modified>
</cp:coreProperties>
</file>